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ebigband.sharepoint.com/sites/Golin/Shared Documents/C l i e n t s/2023/Mastercard/Presa/Comunicate de presa/6. Iunie/Olimpiada Micilor Bancheri/Raport de coverage/"/>
    </mc:Choice>
  </mc:AlternateContent>
  <xr:revisionPtr revIDLastSave="156" documentId="13_ncr:1_{2ED7549E-15F8-4DE5-BC9A-18FDE01E1AC2}" xr6:coauthVersionLast="47" xr6:coauthVersionMax="47" xr10:uidLastSave="{00D6E936-7B09-4014-BF44-72842B1BEB8D}"/>
  <bookViews>
    <workbookView xWindow="-108" yWindow="-108" windowWidth="23256" windowHeight="12576" xr2:uid="{00000000-000D-0000-FFFF-FFFF00000000}"/>
  </bookViews>
  <sheets>
    <sheet name="Olimpiada Micilor Bancheri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3" l="1"/>
</calcChain>
</file>

<file path=xl/sharedStrings.xml><?xml version="1.0" encoding="utf-8"?>
<sst xmlns="http://schemas.openxmlformats.org/spreadsheetml/2006/main" count="67" uniqueCount="50">
  <si>
    <t>Nr.</t>
  </si>
  <si>
    <t>Publication</t>
  </si>
  <si>
    <t>Date</t>
  </si>
  <si>
    <t>Unique visitors per month</t>
  </si>
  <si>
    <t>Link</t>
  </si>
  <si>
    <t>Business / Financiar</t>
  </si>
  <si>
    <t>Finzoom.ro</t>
  </si>
  <si>
    <t>Piatafinanciara.ro</t>
  </si>
  <si>
    <t>Media &amp; Advertising</t>
  </si>
  <si>
    <t>Smark.ro</t>
  </si>
  <si>
    <t>Social media</t>
  </si>
  <si>
    <t>SMARK.ro</t>
  </si>
  <si>
    <t>Total OTS</t>
  </si>
  <si>
    <t xml:space="preserve">Monitoring report - Olimpiada Micilor Bancheri
</t>
  </si>
  <si>
    <t>https://www.finzoom.ro/articole/educatie-financiara/peste-2-100-de-elevi~c9aa93fc-8a9a-4987-8a6c-aa6ebcb35933/</t>
  </si>
  <si>
    <t>21.06.2023</t>
  </si>
  <si>
    <t>https://www.smark.ro/articol/64253/peste-2-100-de-elevi-au-participat-la-cea-de-a-ix-a-editie-a-concursului-de</t>
  </si>
  <si>
    <t>https://bankingnews.ro/educatie-financiara-olimpiada-micilor-bancheri.html</t>
  </si>
  <si>
    <t>Bankingnews.ro</t>
  </si>
  <si>
    <t>https://www.piatafinanciara.ro/peste-2-100-de-elevi-au-participat-la-cea-de-a-ix-a-editie-a-concursului-de-educatie-financiara-olimpiada-micilor-bancheri/</t>
  </si>
  <si>
    <t>https://www.business-point.ro/afaceri/42655/peste-2-100-de-elevi-au-participat-la-cea-de-a-ix-a-editie-a-concursului-de-educatie-financiara-olimpiada-micilor-bancheri.html</t>
  </si>
  <si>
    <t>Business-point.ro</t>
  </si>
  <si>
    <t>CSR</t>
  </si>
  <si>
    <t>https://www.galasocietatiicivile.ro/stiri/educatie-invatamant-cercetare/peste-2-100-de-elevi-au-participat-la-cea-de-a-ix-a-edi-ie-a-concursului-de-educa-ie-financiara-olimpiada-micilor-bancheri-24204.html</t>
  </si>
  <si>
    <t>https://business-style.ro/business/antreprenori/peste-2-100-de-elevi-au-participat-la-cea-de-a-ix-a-editie-a-concursului-de-educatie-financiara-olimpiada-micilor-bancheri/</t>
  </si>
  <si>
    <t>Business-style.ro</t>
  </si>
  <si>
    <t>https://www.nonguvernamental.org/comunitate/peste-2-100-de-elevi-au-participat-la-cea-de-a-ix-a-editie-a-concursului-de-educatie-financiara-olimpiada-micilor-bancheri/</t>
  </si>
  <si>
    <t>Nonguvernamental.ro</t>
  </si>
  <si>
    <t>https://www.facebook.com/BusinessStyleRO/posts/pfbid0V122FzT7KgrYN5yVtzmYjDf64RRDa5p3xV6J7nFmftyoK8mpic4BQKVumQGoqAUzl</t>
  </si>
  <si>
    <t>https://www.facebook.com/SMARK.ro/posts/pfbid02Gxj9hg8t4F8ZiM3P1Typt1qCQh4RASwhpb2sKNbgngcKyUJQsjGqkV471mJy34yil</t>
  </si>
  <si>
    <t>http://www.romaniapozitiva.ro/csr/peste-2-100-de-elevi-au-participat-la-cea-de-a-ix-a-editie-a-concursului-de-educatie-financiara-olimpiada-micilor-bancheri/</t>
  </si>
  <si>
    <t>Romaniapozitiva.ro</t>
  </si>
  <si>
    <t>https://www.linkedin.com/posts/bankingnews_peste-2100-de-elevi-au-participat-la-cea-activity-7076877120748027904-J99F</t>
  </si>
  <si>
    <t>https://www.linkedin.com/feed/update/urn:li:activity:7076869308101853184?updateEntityUrn=urn%3Ali%3Afs_feedUpdate%3A%28V2%2Curn%3Ali%3Aactivity%3A7076869308101853184%29</t>
  </si>
  <si>
    <t>IQads &amp; SMARK</t>
  </si>
  <si>
    <t>Galasocietatiicivile.ro</t>
  </si>
  <si>
    <t>https://www.facebook.com/futurebanking.ro/posts/pfbid02TPkZsh1R4cvFdxKVBt5j6rreFU59b4juBFoE61d66tDfM4kMFaUWhmGGsXuX6sXTl</t>
  </si>
  <si>
    <t>Future Banking</t>
  </si>
  <si>
    <t>https://futurebanking.ro/peste-2-100-de-elevi-au-participat-la-olimpiada-micilor-bancheri?fbclid=IwAR3FkeQVnN7oaBGMV4Z59ZV2Jt_K__G25H2cBBT_CE37X8hMEcOAVim7C_0</t>
  </si>
  <si>
    <t>Futurebanking.ro</t>
  </si>
  <si>
    <t>20.06.2022</t>
  </si>
  <si>
    <t>Banking News</t>
  </si>
  <si>
    <t>https://www.facebook.com/bankingnews.ro/posts/pfbid02DM9r6koNWjBD4dskrJNsH6yEJ7g5ohjBF9VG1UBa5t3ZtiuSskhmnmY3EqVu1aVCl</t>
  </si>
  <si>
    <t>20.06.2023</t>
  </si>
  <si>
    <t>https://www.nineoclock.ro/2023/06/20/more-than-2100-students-participated-at-the-9th-edition-of-the-little-bankers-olympics-financial-education-competition/</t>
  </si>
  <si>
    <t>Nineoclock.ro</t>
  </si>
  <si>
    <t>Nine o'Clock (Print)</t>
  </si>
  <si>
    <t>https://www.facebook.com/nineoclockromania/posts/pfbid0iBpJc3DireSMDpoZe1jyMVcvuyehaEvMpiWtADL5fvnLm8XJDqhSui9FUZGsN7gVl</t>
  </si>
  <si>
    <t>Nine O'Clock</t>
  </si>
  <si>
    <t>Business &amp; Style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</si>
</sst>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5" fillId="0" borderId="0" xfId="2" applyFont="1" applyAlignment="1">
      <alignment horizontal="center" vertical="center"/>
    </xf>
    <xf numFmtId="3" fontId="5" fillId="0" borderId="0" xfId="2" applyNumberFormat="1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3" fontId="1" fillId="0" borderId="5" xfId="2" applyNumberFormat="1" applyFont="1" applyBorder="1" applyAlignment="1">
      <alignment horizontal="center" vertical="center"/>
    </xf>
    <xf numFmtId="3" fontId="9" fillId="2" borderId="7" xfId="2" applyNumberFormat="1" applyFont="1" applyFill="1" applyBorder="1" applyAlignment="1">
      <alignment horizontal="center" vertical="center"/>
    </xf>
    <xf numFmtId="0" fontId="4" fillId="0" borderId="0" xfId="2" applyAlignment="1">
      <alignment horizontal="center" vertical="center"/>
    </xf>
    <xf numFmtId="3" fontId="4" fillId="0" borderId="0" xfId="2" applyNumberFormat="1" applyAlignment="1">
      <alignment horizontal="center" vertical="center"/>
    </xf>
    <xf numFmtId="3" fontId="2" fillId="2" borderId="5" xfId="2" applyNumberFormat="1" applyFont="1" applyFill="1" applyBorder="1" applyAlignment="1">
      <alignment horizontal="center" vertical="center" wrapText="1"/>
    </xf>
    <xf numFmtId="14" fontId="1" fillId="0" borderId="5" xfId="2" applyNumberFormat="1" applyFont="1" applyBorder="1" applyAlignment="1">
      <alignment horizontal="center" vertical="center"/>
    </xf>
    <xf numFmtId="0" fontId="8" fillId="0" borderId="5" xfId="2" applyFont="1" applyBorder="1" applyAlignment="1">
      <alignment horizontal="left" vertical="center"/>
    </xf>
    <xf numFmtId="3" fontId="5" fillId="0" borderId="5" xfId="2" applyNumberFormat="1" applyFont="1" applyBorder="1" applyAlignment="1">
      <alignment horizontal="center" vertical="center" wrapText="1"/>
    </xf>
    <xf numFmtId="0" fontId="8" fillId="0" borderId="5" xfId="2" applyFont="1" applyBorder="1" applyAlignment="1">
      <alignment horizontal="left" vertical="center" wrapText="1"/>
    </xf>
    <xf numFmtId="0" fontId="2" fillId="2" borderId="5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1" fillId="0" borderId="4" xfId="2" applyFont="1" applyBorder="1" applyAlignment="1">
      <alignment horizontal="center" vertical="center" wrapText="1"/>
    </xf>
    <xf numFmtId="0" fontId="3" fillId="0" borderId="6" xfId="1" applyFill="1" applyBorder="1" applyAlignment="1">
      <alignment horizontal="left" vertical="center" wrapText="1"/>
    </xf>
    <xf numFmtId="0" fontId="3" fillId="0" borderId="6" xfId="1" applyNumberFormat="1" applyFill="1" applyBorder="1" applyAlignment="1" applyProtection="1">
      <alignment horizontal="left" vertical="center" wrapText="1"/>
    </xf>
    <xf numFmtId="0" fontId="3" fillId="0" borderId="6" xfId="1" applyNumberFormat="1" applyFill="1" applyBorder="1" applyAlignment="1" applyProtection="1">
      <alignment horizontal="left" vertical="center"/>
    </xf>
    <xf numFmtId="3" fontId="1" fillId="0" borderId="5" xfId="2" applyNumberFormat="1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0" fontId="4" fillId="0" borderId="0" xfId="2" applyAlignment="1">
      <alignment vertical="center"/>
    </xf>
    <xf numFmtId="0" fontId="10" fillId="2" borderId="8" xfId="2" applyFont="1" applyFill="1" applyBorder="1" applyAlignment="1">
      <alignment vertical="center"/>
    </xf>
    <xf numFmtId="3" fontId="4" fillId="0" borderId="5" xfId="2" applyNumberFormat="1" applyBorder="1" applyAlignment="1">
      <alignment horizontal="center" vertical="center"/>
    </xf>
    <xf numFmtId="3" fontId="5" fillId="0" borderId="0" xfId="2" applyNumberFormat="1" applyFont="1" applyAlignment="1">
      <alignment horizontal="center" vertical="center" wrapText="1"/>
    </xf>
    <xf numFmtId="0" fontId="9" fillId="2" borderId="9" xfId="2" applyFont="1" applyFill="1" applyBorder="1" applyAlignment="1">
      <alignment horizontal="right" vertical="center"/>
    </xf>
    <xf numFmtId="0" fontId="9" fillId="2" borderId="10" xfId="2" applyFont="1" applyFill="1" applyBorder="1" applyAlignment="1">
      <alignment horizontal="right" vertical="center"/>
    </xf>
    <xf numFmtId="0" fontId="9" fillId="2" borderId="11" xfId="2" applyFont="1" applyFill="1" applyBorder="1" applyAlignment="1">
      <alignment horizontal="right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5" fillId="0" borderId="5" xfId="2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14" xfId="2" applyFont="1" applyFill="1" applyBorder="1" applyAlignment="1">
      <alignment horizontal="center" vertical="center" wrapText="1"/>
    </xf>
  </cellXfs>
  <cellStyles count="4">
    <cellStyle name="Hyperlink" xfId="1" builtinId="8"/>
    <cellStyle name="Hyperlink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127267</xdr:colOff>
      <xdr:row>1</xdr:row>
      <xdr:rowOff>162326</xdr:rowOff>
    </xdr:from>
    <xdr:to>
      <xdr:col>2</xdr:col>
      <xdr:colOff>315078</xdr:colOff>
      <xdr:row>1</xdr:row>
      <xdr:rowOff>663389</xdr:rowOff>
    </xdr:to>
    <xdr:pic>
      <xdr:nvPicPr>
        <xdr:cNvPr id="7" name="Picture 1" descr="Logo&#10;&#10;Description automatically generated">
          <a:extLst>
            <a:ext uri="{FF2B5EF4-FFF2-40B4-BE49-F238E27FC236}">
              <a16:creationId xmlns:a16="http://schemas.microsoft.com/office/drawing/2014/main" id="{292E4734-D4B5-4CB4-B318-288A49D5D42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4037"/>
        <a:stretch/>
      </xdr:blipFill>
      <xdr:spPr bwMode="auto">
        <a:xfrm>
          <a:off x="449996" y="350585"/>
          <a:ext cx="782171" cy="501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9842254</xdr:colOff>
      <xdr:row>1</xdr:row>
      <xdr:rowOff>336880</xdr:rowOff>
    </xdr:from>
    <xdr:to>
      <xdr:col>5</xdr:col>
      <xdr:colOff>10688074</xdr:colOff>
      <xdr:row>1</xdr:row>
      <xdr:rowOff>626440</xdr:rowOff>
    </xdr:to>
    <xdr:pic>
      <xdr:nvPicPr>
        <xdr:cNvPr id="3" name="Picture 2" descr="Golin, agenția din România cu cele mai multe nominalizări la European  Excellence Awards 2019 - IAA România">
          <a:extLst>
            <a:ext uri="{FF2B5EF4-FFF2-40B4-BE49-F238E27FC236}">
              <a16:creationId xmlns:a16="http://schemas.microsoft.com/office/drawing/2014/main" id="{5BBF5F18-52F7-4255-9F8E-9C6BAE35D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98718" y="540987"/>
          <a:ext cx="8458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141513</xdr:colOff>
      <xdr:row>9</xdr:row>
      <xdr:rowOff>96351</xdr:rowOff>
    </xdr:from>
    <xdr:ext cx="2971801" cy="2423514"/>
    <xdr:pic>
      <xdr:nvPicPr>
        <xdr:cNvPr id="5" name="Picture 4">
          <a:extLst>
            <a:ext uri="{FF2B5EF4-FFF2-40B4-BE49-F238E27FC236}">
              <a16:creationId xmlns:a16="http://schemas.microsoft.com/office/drawing/2014/main" id="{4E6C0DF4-3DBD-4380-9442-2B1525EF29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0837" t="22331" r="30765" b="22000"/>
        <a:stretch/>
      </xdr:blipFill>
      <xdr:spPr>
        <a:xfrm>
          <a:off x="5747656" y="3677751"/>
          <a:ext cx="2971801" cy="2423514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nkedin.com/posts/bankingnews_peste-2100-de-elevi-au-participat-la-cea-activity-7076877120748027904-J99F" TargetMode="External"/><Relationship Id="rId13" Type="http://schemas.openxmlformats.org/officeDocument/2006/relationships/hyperlink" Target="http://www.romaniapozitiva.ro/csr/peste-2-100-de-elevi-au-participat-la-cea-de-a-ix-a-editie-a-concursului-de-educatie-financiara-olimpiada-micilor-bancheri/" TargetMode="External"/><Relationship Id="rId18" Type="http://schemas.openxmlformats.org/officeDocument/2006/relationships/hyperlink" Target="https://www.nineoclock.ro/2023/06/20/more-than-2100-students-participated-at-the-9th-edition-of-the-little-bankers-olympics-financial-education-competition/" TargetMode="External"/><Relationship Id="rId3" Type="http://schemas.openxmlformats.org/officeDocument/2006/relationships/hyperlink" Target="https://www.finzoom.ro/articole/educatie-financiara/peste-2-100-de-elevi~c9aa93fc-8a9a-4987-8a6c-aa6ebcb35933/" TargetMode="External"/><Relationship Id="rId7" Type="http://schemas.openxmlformats.org/officeDocument/2006/relationships/hyperlink" Target="https://www.facebook.com/SMARK.ro/posts/pfbid02Gxj9hg8t4F8ZiM3P1Typt1qCQh4RASwhpb2sKNbgngcKyUJQsjGqkV471mJy34yil" TargetMode="External"/><Relationship Id="rId12" Type="http://schemas.openxmlformats.org/officeDocument/2006/relationships/hyperlink" Target="https://www.nonguvernamental.org/comunitate/peste-2-100-de-elevi-au-participat-la-cea-de-a-ix-a-editie-a-concursului-de-educatie-financiara-olimpiada-micilor-bancheri/" TargetMode="External"/><Relationship Id="rId17" Type="http://schemas.openxmlformats.org/officeDocument/2006/relationships/hyperlink" Target="https://www.facebook.com/nineoclockromania/posts/pfbid0iBpJc3DireSMDpoZe1jyMVcvuyehaEvMpiWtADL5fvnLm8XJDqhSui9FUZGsN7gVl" TargetMode="External"/><Relationship Id="rId2" Type="http://schemas.openxmlformats.org/officeDocument/2006/relationships/hyperlink" Target="https://www.piatafinanciara.ro/peste-2-100-de-elevi-au-participat-la-cea-de-a-ix-a-editie-a-concursului-de-educatie-financiara-olimpiada-micilor-bancheri/" TargetMode="External"/><Relationship Id="rId16" Type="http://schemas.openxmlformats.org/officeDocument/2006/relationships/hyperlink" Target="https://www.facebook.com/bankingnews.ro/posts/pfbid02DM9r6koNWjBD4dskrJNsH6yEJ7g5ohjBF9VG1UBa5t3ZtiuSskhmnmY3EqVu1aVCl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s://business-style.ro/business/antreprenori/peste-2-100-de-elevi-au-participat-la-cea-de-a-ix-a-editie-a-concursului-de-educatie-financiara-olimpiada-micilor-bancheri/" TargetMode="External"/><Relationship Id="rId6" Type="http://schemas.openxmlformats.org/officeDocument/2006/relationships/hyperlink" Target="https://www.facebook.com/BusinessStyleRO/posts/pfbid0V122FzT7KgrYN5yVtzmYjDf64RRDa5p3xV6J7nFmftyoK8mpic4BQKVumQGoqAUzl" TargetMode="External"/><Relationship Id="rId11" Type="http://schemas.openxmlformats.org/officeDocument/2006/relationships/hyperlink" Target="https://www.business-point.ro/afaceri/42655/peste-2-100-de-elevi-au-participat-la-cea-de-a-ix-a-editie-a-concursului-de-educatie-financiara-olimpiada-micilor-bancheri.html" TargetMode="External"/><Relationship Id="rId5" Type="http://schemas.openxmlformats.org/officeDocument/2006/relationships/hyperlink" Target="https://www.galasocietatiicivile.ro/stiri/educatie-invatamant-cercetare/peste-2-100-de-elevi-au-participat-la-cea-de-a-ix-a-edi-ie-a-concursului-de-educa-ie-financiara-olimpiada-micilor-bancheri-24204.html" TargetMode="External"/><Relationship Id="rId15" Type="http://schemas.openxmlformats.org/officeDocument/2006/relationships/hyperlink" Target="https://futurebanking.ro/peste-2-100-de-elevi-au-participat-la-olimpiada-micilor-bancheri?fbclid=IwAR3FkeQVnN7oaBGMV4Z59ZV2Jt_K__G25H2cBBT_CE37X8hMEcOAVim7C_0" TargetMode="External"/><Relationship Id="rId10" Type="http://schemas.openxmlformats.org/officeDocument/2006/relationships/hyperlink" Target="https://bankingnews.ro/educatie-financiara-olimpiada-micilor-bancheri.html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smark.ro/articol/64253/peste-2-100-de-elevi-au-participat-la-cea-de-a-ix-a-editie-a-concursului-de" TargetMode="External"/><Relationship Id="rId9" Type="http://schemas.openxmlformats.org/officeDocument/2006/relationships/hyperlink" Target="https://www.linkedin.com/feed/update/urn:li:activity:7076869308101853184?updateEntityUrn=urn%3Ali%3Afs_feedUpdate%3A%28V2%2Curn%3Ali%3Aactivity%3A7076869308101853184%29" TargetMode="External"/><Relationship Id="rId14" Type="http://schemas.openxmlformats.org/officeDocument/2006/relationships/hyperlink" Target="https://www.facebook.com/futurebanking.ro/posts/pfbid02TPkZsh1R4cvFdxKVBt5j6rreFU59b4juBFoE61d66tDfM4kMFaUWhmGGsXuX6sXT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EA81F-7669-4206-A9DE-451EA5D73C4E}">
  <dimension ref="A1:F36"/>
  <sheetViews>
    <sheetView showGridLines="0" tabSelected="1" topLeftCell="A12" zoomScale="70" zoomScaleNormal="70" workbookViewId="0">
      <selection activeCell="C31" sqref="C31"/>
    </sheetView>
  </sheetViews>
  <sheetFormatPr defaultColWidth="8.6640625" defaultRowHeight="14.4" x14ac:dyDescent="0.3"/>
  <cols>
    <col min="1" max="1" width="4.6640625" style="22" customWidth="1"/>
    <col min="2" max="2" width="8.6640625" style="1"/>
    <col min="3" max="3" width="28.6640625" style="22" customWidth="1"/>
    <col min="4" max="4" width="19.88671875" style="1" customWidth="1"/>
    <col min="5" max="5" width="19.88671875" style="2" customWidth="1"/>
    <col min="6" max="6" width="162.109375" style="22" customWidth="1"/>
    <col min="7" max="256" width="8.6640625" style="22"/>
    <col min="257" max="257" width="4.6640625" style="22" customWidth="1"/>
    <col min="258" max="258" width="8.6640625" style="22"/>
    <col min="259" max="259" width="21.88671875" style="22" customWidth="1"/>
    <col min="260" max="261" width="19.88671875" style="22" customWidth="1"/>
    <col min="262" max="262" width="123.5546875" style="22" customWidth="1"/>
    <col min="263" max="512" width="8.6640625" style="22"/>
    <col min="513" max="513" width="4.6640625" style="22" customWidth="1"/>
    <col min="514" max="514" width="8.6640625" style="22"/>
    <col min="515" max="515" width="21.88671875" style="22" customWidth="1"/>
    <col min="516" max="517" width="19.88671875" style="22" customWidth="1"/>
    <col min="518" max="518" width="123.5546875" style="22" customWidth="1"/>
    <col min="519" max="768" width="8.6640625" style="22"/>
    <col min="769" max="769" width="4.6640625" style="22" customWidth="1"/>
    <col min="770" max="770" width="8.6640625" style="22"/>
    <col min="771" max="771" width="21.88671875" style="22" customWidth="1"/>
    <col min="772" max="773" width="19.88671875" style="22" customWidth="1"/>
    <col min="774" max="774" width="123.5546875" style="22" customWidth="1"/>
    <col min="775" max="1024" width="8.6640625" style="22"/>
    <col min="1025" max="1025" width="4.6640625" style="22" customWidth="1"/>
    <col min="1026" max="1026" width="8.6640625" style="22"/>
    <col min="1027" max="1027" width="21.88671875" style="22" customWidth="1"/>
    <col min="1028" max="1029" width="19.88671875" style="22" customWidth="1"/>
    <col min="1030" max="1030" width="123.5546875" style="22" customWidth="1"/>
    <col min="1031" max="1280" width="8.6640625" style="22"/>
    <col min="1281" max="1281" width="4.6640625" style="22" customWidth="1"/>
    <col min="1282" max="1282" width="8.6640625" style="22"/>
    <col min="1283" max="1283" width="21.88671875" style="22" customWidth="1"/>
    <col min="1284" max="1285" width="19.88671875" style="22" customWidth="1"/>
    <col min="1286" max="1286" width="123.5546875" style="22" customWidth="1"/>
    <col min="1287" max="1536" width="8.6640625" style="22"/>
    <col min="1537" max="1537" width="4.6640625" style="22" customWidth="1"/>
    <col min="1538" max="1538" width="8.6640625" style="22"/>
    <col min="1539" max="1539" width="21.88671875" style="22" customWidth="1"/>
    <col min="1540" max="1541" width="19.88671875" style="22" customWidth="1"/>
    <col min="1542" max="1542" width="123.5546875" style="22" customWidth="1"/>
    <col min="1543" max="1792" width="8.6640625" style="22"/>
    <col min="1793" max="1793" width="4.6640625" style="22" customWidth="1"/>
    <col min="1794" max="1794" width="8.6640625" style="22"/>
    <col min="1795" max="1795" width="21.88671875" style="22" customWidth="1"/>
    <col min="1796" max="1797" width="19.88671875" style="22" customWidth="1"/>
    <col min="1798" max="1798" width="123.5546875" style="22" customWidth="1"/>
    <col min="1799" max="2048" width="8.6640625" style="22"/>
    <col min="2049" max="2049" width="4.6640625" style="22" customWidth="1"/>
    <col min="2050" max="2050" width="8.6640625" style="22"/>
    <col min="2051" max="2051" width="21.88671875" style="22" customWidth="1"/>
    <col min="2052" max="2053" width="19.88671875" style="22" customWidth="1"/>
    <col min="2054" max="2054" width="123.5546875" style="22" customWidth="1"/>
    <col min="2055" max="2304" width="8.6640625" style="22"/>
    <col min="2305" max="2305" width="4.6640625" style="22" customWidth="1"/>
    <col min="2306" max="2306" width="8.6640625" style="22"/>
    <col min="2307" max="2307" width="21.88671875" style="22" customWidth="1"/>
    <col min="2308" max="2309" width="19.88671875" style="22" customWidth="1"/>
    <col min="2310" max="2310" width="123.5546875" style="22" customWidth="1"/>
    <col min="2311" max="2560" width="8.6640625" style="22"/>
    <col min="2561" max="2561" width="4.6640625" style="22" customWidth="1"/>
    <col min="2562" max="2562" width="8.6640625" style="22"/>
    <col min="2563" max="2563" width="21.88671875" style="22" customWidth="1"/>
    <col min="2564" max="2565" width="19.88671875" style="22" customWidth="1"/>
    <col min="2566" max="2566" width="123.5546875" style="22" customWidth="1"/>
    <col min="2567" max="2816" width="8.6640625" style="22"/>
    <col min="2817" max="2817" width="4.6640625" style="22" customWidth="1"/>
    <col min="2818" max="2818" width="8.6640625" style="22"/>
    <col min="2819" max="2819" width="21.88671875" style="22" customWidth="1"/>
    <col min="2820" max="2821" width="19.88671875" style="22" customWidth="1"/>
    <col min="2822" max="2822" width="123.5546875" style="22" customWidth="1"/>
    <col min="2823" max="3072" width="8.6640625" style="22"/>
    <col min="3073" max="3073" width="4.6640625" style="22" customWidth="1"/>
    <col min="3074" max="3074" width="8.6640625" style="22"/>
    <col min="3075" max="3075" width="21.88671875" style="22" customWidth="1"/>
    <col min="3076" max="3077" width="19.88671875" style="22" customWidth="1"/>
    <col min="3078" max="3078" width="123.5546875" style="22" customWidth="1"/>
    <col min="3079" max="3328" width="8.6640625" style="22"/>
    <col min="3329" max="3329" width="4.6640625" style="22" customWidth="1"/>
    <col min="3330" max="3330" width="8.6640625" style="22"/>
    <col min="3331" max="3331" width="21.88671875" style="22" customWidth="1"/>
    <col min="3332" max="3333" width="19.88671875" style="22" customWidth="1"/>
    <col min="3334" max="3334" width="123.5546875" style="22" customWidth="1"/>
    <col min="3335" max="3584" width="8.6640625" style="22"/>
    <col min="3585" max="3585" width="4.6640625" style="22" customWidth="1"/>
    <col min="3586" max="3586" width="8.6640625" style="22"/>
    <col min="3587" max="3587" width="21.88671875" style="22" customWidth="1"/>
    <col min="3588" max="3589" width="19.88671875" style="22" customWidth="1"/>
    <col min="3590" max="3590" width="123.5546875" style="22" customWidth="1"/>
    <col min="3591" max="3840" width="8.6640625" style="22"/>
    <col min="3841" max="3841" width="4.6640625" style="22" customWidth="1"/>
    <col min="3842" max="3842" width="8.6640625" style="22"/>
    <col min="3843" max="3843" width="21.88671875" style="22" customWidth="1"/>
    <col min="3844" max="3845" width="19.88671875" style="22" customWidth="1"/>
    <col min="3846" max="3846" width="123.5546875" style="22" customWidth="1"/>
    <col min="3847" max="4096" width="8.6640625" style="22"/>
    <col min="4097" max="4097" width="4.6640625" style="22" customWidth="1"/>
    <col min="4098" max="4098" width="8.6640625" style="22"/>
    <col min="4099" max="4099" width="21.88671875" style="22" customWidth="1"/>
    <col min="4100" max="4101" width="19.88671875" style="22" customWidth="1"/>
    <col min="4102" max="4102" width="123.5546875" style="22" customWidth="1"/>
    <col min="4103" max="4352" width="8.6640625" style="22"/>
    <col min="4353" max="4353" width="4.6640625" style="22" customWidth="1"/>
    <col min="4354" max="4354" width="8.6640625" style="22"/>
    <col min="4355" max="4355" width="21.88671875" style="22" customWidth="1"/>
    <col min="4356" max="4357" width="19.88671875" style="22" customWidth="1"/>
    <col min="4358" max="4358" width="123.5546875" style="22" customWidth="1"/>
    <col min="4359" max="4608" width="8.6640625" style="22"/>
    <col min="4609" max="4609" width="4.6640625" style="22" customWidth="1"/>
    <col min="4610" max="4610" width="8.6640625" style="22"/>
    <col min="4611" max="4611" width="21.88671875" style="22" customWidth="1"/>
    <col min="4612" max="4613" width="19.88671875" style="22" customWidth="1"/>
    <col min="4614" max="4614" width="123.5546875" style="22" customWidth="1"/>
    <col min="4615" max="4864" width="8.6640625" style="22"/>
    <col min="4865" max="4865" width="4.6640625" style="22" customWidth="1"/>
    <col min="4866" max="4866" width="8.6640625" style="22"/>
    <col min="4867" max="4867" width="21.88671875" style="22" customWidth="1"/>
    <col min="4868" max="4869" width="19.88671875" style="22" customWidth="1"/>
    <col min="4870" max="4870" width="123.5546875" style="22" customWidth="1"/>
    <col min="4871" max="5120" width="8.6640625" style="22"/>
    <col min="5121" max="5121" width="4.6640625" style="22" customWidth="1"/>
    <col min="5122" max="5122" width="8.6640625" style="22"/>
    <col min="5123" max="5123" width="21.88671875" style="22" customWidth="1"/>
    <col min="5124" max="5125" width="19.88671875" style="22" customWidth="1"/>
    <col min="5126" max="5126" width="123.5546875" style="22" customWidth="1"/>
    <col min="5127" max="5376" width="8.6640625" style="22"/>
    <col min="5377" max="5377" width="4.6640625" style="22" customWidth="1"/>
    <col min="5378" max="5378" width="8.6640625" style="22"/>
    <col min="5379" max="5379" width="21.88671875" style="22" customWidth="1"/>
    <col min="5380" max="5381" width="19.88671875" style="22" customWidth="1"/>
    <col min="5382" max="5382" width="123.5546875" style="22" customWidth="1"/>
    <col min="5383" max="5632" width="8.6640625" style="22"/>
    <col min="5633" max="5633" width="4.6640625" style="22" customWidth="1"/>
    <col min="5634" max="5634" width="8.6640625" style="22"/>
    <col min="5635" max="5635" width="21.88671875" style="22" customWidth="1"/>
    <col min="5636" max="5637" width="19.88671875" style="22" customWidth="1"/>
    <col min="5638" max="5638" width="123.5546875" style="22" customWidth="1"/>
    <col min="5639" max="5888" width="8.6640625" style="22"/>
    <col min="5889" max="5889" width="4.6640625" style="22" customWidth="1"/>
    <col min="5890" max="5890" width="8.6640625" style="22"/>
    <col min="5891" max="5891" width="21.88671875" style="22" customWidth="1"/>
    <col min="5892" max="5893" width="19.88671875" style="22" customWidth="1"/>
    <col min="5894" max="5894" width="123.5546875" style="22" customWidth="1"/>
    <col min="5895" max="6144" width="8.6640625" style="22"/>
    <col min="6145" max="6145" width="4.6640625" style="22" customWidth="1"/>
    <col min="6146" max="6146" width="8.6640625" style="22"/>
    <col min="6147" max="6147" width="21.88671875" style="22" customWidth="1"/>
    <col min="6148" max="6149" width="19.88671875" style="22" customWidth="1"/>
    <col min="6150" max="6150" width="123.5546875" style="22" customWidth="1"/>
    <col min="6151" max="6400" width="8.6640625" style="22"/>
    <col min="6401" max="6401" width="4.6640625" style="22" customWidth="1"/>
    <col min="6402" max="6402" width="8.6640625" style="22"/>
    <col min="6403" max="6403" width="21.88671875" style="22" customWidth="1"/>
    <col min="6404" max="6405" width="19.88671875" style="22" customWidth="1"/>
    <col min="6406" max="6406" width="123.5546875" style="22" customWidth="1"/>
    <col min="6407" max="6656" width="8.6640625" style="22"/>
    <col min="6657" max="6657" width="4.6640625" style="22" customWidth="1"/>
    <col min="6658" max="6658" width="8.6640625" style="22"/>
    <col min="6659" max="6659" width="21.88671875" style="22" customWidth="1"/>
    <col min="6660" max="6661" width="19.88671875" style="22" customWidth="1"/>
    <col min="6662" max="6662" width="123.5546875" style="22" customWidth="1"/>
    <col min="6663" max="6912" width="8.6640625" style="22"/>
    <col min="6913" max="6913" width="4.6640625" style="22" customWidth="1"/>
    <col min="6914" max="6914" width="8.6640625" style="22"/>
    <col min="6915" max="6915" width="21.88671875" style="22" customWidth="1"/>
    <col min="6916" max="6917" width="19.88671875" style="22" customWidth="1"/>
    <col min="6918" max="6918" width="123.5546875" style="22" customWidth="1"/>
    <col min="6919" max="7168" width="8.6640625" style="22"/>
    <col min="7169" max="7169" width="4.6640625" style="22" customWidth="1"/>
    <col min="7170" max="7170" width="8.6640625" style="22"/>
    <col min="7171" max="7171" width="21.88671875" style="22" customWidth="1"/>
    <col min="7172" max="7173" width="19.88671875" style="22" customWidth="1"/>
    <col min="7174" max="7174" width="123.5546875" style="22" customWidth="1"/>
    <col min="7175" max="7424" width="8.6640625" style="22"/>
    <col min="7425" max="7425" width="4.6640625" style="22" customWidth="1"/>
    <col min="7426" max="7426" width="8.6640625" style="22"/>
    <col min="7427" max="7427" width="21.88671875" style="22" customWidth="1"/>
    <col min="7428" max="7429" width="19.88671875" style="22" customWidth="1"/>
    <col min="7430" max="7430" width="123.5546875" style="22" customWidth="1"/>
    <col min="7431" max="7680" width="8.6640625" style="22"/>
    <col min="7681" max="7681" width="4.6640625" style="22" customWidth="1"/>
    <col min="7682" max="7682" width="8.6640625" style="22"/>
    <col min="7683" max="7683" width="21.88671875" style="22" customWidth="1"/>
    <col min="7684" max="7685" width="19.88671875" style="22" customWidth="1"/>
    <col min="7686" max="7686" width="123.5546875" style="22" customWidth="1"/>
    <col min="7687" max="7936" width="8.6640625" style="22"/>
    <col min="7937" max="7937" width="4.6640625" style="22" customWidth="1"/>
    <col min="7938" max="7938" width="8.6640625" style="22"/>
    <col min="7939" max="7939" width="21.88671875" style="22" customWidth="1"/>
    <col min="7940" max="7941" width="19.88671875" style="22" customWidth="1"/>
    <col min="7942" max="7942" width="123.5546875" style="22" customWidth="1"/>
    <col min="7943" max="8192" width="8.6640625" style="22"/>
    <col min="8193" max="8193" width="4.6640625" style="22" customWidth="1"/>
    <col min="8194" max="8194" width="8.6640625" style="22"/>
    <col min="8195" max="8195" width="21.88671875" style="22" customWidth="1"/>
    <col min="8196" max="8197" width="19.88671875" style="22" customWidth="1"/>
    <col min="8198" max="8198" width="123.5546875" style="22" customWidth="1"/>
    <col min="8199" max="8448" width="8.6640625" style="22"/>
    <col min="8449" max="8449" width="4.6640625" style="22" customWidth="1"/>
    <col min="8450" max="8450" width="8.6640625" style="22"/>
    <col min="8451" max="8451" width="21.88671875" style="22" customWidth="1"/>
    <col min="8452" max="8453" width="19.88671875" style="22" customWidth="1"/>
    <col min="8454" max="8454" width="123.5546875" style="22" customWidth="1"/>
    <col min="8455" max="8704" width="8.6640625" style="22"/>
    <col min="8705" max="8705" width="4.6640625" style="22" customWidth="1"/>
    <col min="8706" max="8706" width="8.6640625" style="22"/>
    <col min="8707" max="8707" width="21.88671875" style="22" customWidth="1"/>
    <col min="8708" max="8709" width="19.88671875" style="22" customWidth="1"/>
    <col min="8710" max="8710" width="123.5546875" style="22" customWidth="1"/>
    <col min="8711" max="8960" width="8.6640625" style="22"/>
    <col min="8961" max="8961" width="4.6640625" style="22" customWidth="1"/>
    <col min="8962" max="8962" width="8.6640625" style="22"/>
    <col min="8963" max="8963" width="21.88671875" style="22" customWidth="1"/>
    <col min="8964" max="8965" width="19.88671875" style="22" customWidth="1"/>
    <col min="8966" max="8966" width="123.5546875" style="22" customWidth="1"/>
    <col min="8967" max="9216" width="8.6640625" style="22"/>
    <col min="9217" max="9217" width="4.6640625" style="22" customWidth="1"/>
    <col min="9218" max="9218" width="8.6640625" style="22"/>
    <col min="9219" max="9219" width="21.88671875" style="22" customWidth="1"/>
    <col min="9220" max="9221" width="19.88671875" style="22" customWidth="1"/>
    <col min="9222" max="9222" width="123.5546875" style="22" customWidth="1"/>
    <col min="9223" max="9472" width="8.6640625" style="22"/>
    <col min="9473" max="9473" width="4.6640625" style="22" customWidth="1"/>
    <col min="9474" max="9474" width="8.6640625" style="22"/>
    <col min="9475" max="9475" width="21.88671875" style="22" customWidth="1"/>
    <col min="9476" max="9477" width="19.88671875" style="22" customWidth="1"/>
    <col min="9478" max="9478" width="123.5546875" style="22" customWidth="1"/>
    <col min="9479" max="9728" width="8.6640625" style="22"/>
    <col min="9729" max="9729" width="4.6640625" style="22" customWidth="1"/>
    <col min="9730" max="9730" width="8.6640625" style="22"/>
    <col min="9731" max="9731" width="21.88671875" style="22" customWidth="1"/>
    <col min="9732" max="9733" width="19.88671875" style="22" customWidth="1"/>
    <col min="9734" max="9734" width="123.5546875" style="22" customWidth="1"/>
    <col min="9735" max="9984" width="8.6640625" style="22"/>
    <col min="9985" max="9985" width="4.6640625" style="22" customWidth="1"/>
    <col min="9986" max="9986" width="8.6640625" style="22"/>
    <col min="9987" max="9987" width="21.88671875" style="22" customWidth="1"/>
    <col min="9988" max="9989" width="19.88671875" style="22" customWidth="1"/>
    <col min="9990" max="9990" width="123.5546875" style="22" customWidth="1"/>
    <col min="9991" max="10240" width="8.6640625" style="22"/>
    <col min="10241" max="10241" width="4.6640625" style="22" customWidth="1"/>
    <col min="10242" max="10242" width="8.6640625" style="22"/>
    <col min="10243" max="10243" width="21.88671875" style="22" customWidth="1"/>
    <col min="10244" max="10245" width="19.88671875" style="22" customWidth="1"/>
    <col min="10246" max="10246" width="123.5546875" style="22" customWidth="1"/>
    <col min="10247" max="10496" width="8.6640625" style="22"/>
    <col min="10497" max="10497" width="4.6640625" style="22" customWidth="1"/>
    <col min="10498" max="10498" width="8.6640625" style="22"/>
    <col min="10499" max="10499" width="21.88671875" style="22" customWidth="1"/>
    <col min="10500" max="10501" width="19.88671875" style="22" customWidth="1"/>
    <col min="10502" max="10502" width="123.5546875" style="22" customWidth="1"/>
    <col min="10503" max="10752" width="8.6640625" style="22"/>
    <col min="10753" max="10753" width="4.6640625" style="22" customWidth="1"/>
    <col min="10754" max="10754" width="8.6640625" style="22"/>
    <col min="10755" max="10755" width="21.88671875" style="22" customWidth="1"/>
    <col min="10756" max="10757" width="19.88671875" style="22" customWidth="1"/>
    <col min="10758" max="10758" width="123.5546875" style="22" customWidth="1"/>
    <col min="10759" max="11008" width="8.6640625" style="22"/>
    <col min="11009" max="11009" width="4.6640625" style="22" customWidth="1"/>
    <col min="11010" max="11010" width="8.6640625" style="22"/>
    <col min="11011" max="11011" width="21.88671875" style="22" customWidth="1"/>
    <col min="11012" max="11013" width="19.88671875" style="22" customWidth="1"/>
    <col min="11014" max="11014" width="123.5546875" style="22" customWidth="1"/>
    <col min="11015" max="11264" width="8.6640625" style="22"/>
    <col min="11265" max="11265" width="4.6640625" style="22" customWidth="1"/>
    <col min="11266" max="11266" width="8.6640625" style="22"/>
    <col min="11267" max="11267" width="21.88671875" style="22" customWidth="1"/>
    <col min="11268" max="11269" width="19.88671875" style="22" customWidth="1"/>
    <col min="11270" max="11270" width="123.5546875" style="22" customWidth="1"/>
    <col min="11271" max="11520" width="8.6640625" style="22"/>
    <col min="11521" max="11521" width="4.6640625" style="22" customWidth="1"/>
    <col min="11522" max="11522" width="8.6640625" style="22"/>
    <col min="11523" max="11523" width="21.88671875" style="22" customWidth="1"/>
    <col min="11524" max="11525" width="19.88671875" style="22" customWidth="1"/>
    <col min="11526" max="11526" width="123.5546875" style="22" customWidth="1"/>
    <col min="11527" max="11776" width="8.6640625" style="22"/>
    <col min="11777" max="11777" width="4.6640625" style="22" customWidth="1"/>
    <col min="11778" max="11778" width="8.6640625" style="22"/>
    <col min="11779" max="11779" width="21.88671875" style="22" customWidth="1"/>
    <col min="11780" max="11781" width="19.88671875" style="22" customWidth="1"/>
    <col min="11782" max="11782" width="123.5546875" style="22" customWidth="1"/>
    <col min="11783" max="12032" width="8.6640625" style="22"/>
    <col min="12033" max="12033" width="4.6640625" style="22" customWidth="1"/>
    <col min="12034" max="12034" width="8.6640625" style="22"/>
    <col min="12035" max="12035" width="21.88671875" style="22" customWidth="1"/>
    <col min="12036" max="12037" width="19.88671875" style="22" customWidth="1"/>
    <col min="12038" max="12038" width="123.5546875" style="22" customWidth="1"/>
    <col min="12039" max="12288" width="8.6640625" style="22"/>
    <col min="12289" max="12289" width="4.6640625" style="22" customWidth="1"/>
    <col min="12290" max="12290" width="8.6640625" style="22"/>
    <col min="12291" max="12291" width="21.88671875" style="22" customWidth="1"/>
    <col min="12292" max="12293" width="19.88671875" style="22" customWidth="1"/>
    <col min="12294" max="12294" width="123.5546875" style="22" customWidth="1"/>
    <col min="12295" max="12544" width="8.6640625" style="22"/>
    <col min="12545" max="12545" width="4.6640625" style="22" customWidth="1"/>
    <col min="12546" max="12546" width="8.6640625" style="22"/>
    <col min="12547" max="12547" width="21.88671875" style="22" customWidth="1"/>
    <col min="12548" max="12549" width="19.88671875" style="22" customWidth="1"/>
    <col min="12550" max="12550" width="123.5546875" style="22" customWidth="1"/>
    <col min="12551" max="12800" width="8.6640625" style="22"/>
    <col min="12801" max="12801" width="4.6640625" style="22" customWidth="1"/>
    <col min="12802" max="12802" width="8.6640625" style="22"/>
    <col min="12803" max="12803" width="21.88671875" style="22" customWidth="1"/>
    <col min="12804" max="12805" width="19.88671875" style="22" customWidth="1"/>
    <col min="12806" max="12806" width="123.5546875" style="22" customWidth="1"/>
    <col min="12807" max="13056" width="8.6640625" style="22"/>
    <col min="13057" max="13057" width="4.6640625" style="22" customWidth="1"/>
    <col min="13058" max="13058" width="8.6640625" style="22"/>
    <col min="13059" max="13059" width="21.88671875" style="22" customWidth="1"/>
    <col min="13060" max="13061" width="19.88671875" style="22" customWidth="1"/>
    <col min="13062" max="13062" width="123.5546875" style="22" customWidth="1"/>
    <col min="13063" max="13312" width="8.6640625" style="22"/>
    <col min="13313" max="13313" width="4.6640625" style="22" customWidth="1"/>
    <col min="13314" max="13314" width="8.6640625" style="22"/>
    <col min="13315" max="13315" width="21.88671875" style="22" customWidth="1"/>
    <col min="13316" max="13317" width="19.88671875" style="22" customWidth="1"/>
    <col min="13318" max="13318" width="123.5546875" style="22" customWidth="1"/>
    <col min="13319" max="13568" width="8.6640625" style="22"/>
    <col min="13569" max="13569" width="4.6640625" style="22" customWidth="1"/>
    <col min="13570" max="13570" width="8.6640625" style="22"/>
    <col min="13571" max="13571" width="21.88671875" style="22" customWidth="1"/>
    <col min="13572" max="13573" width="19.88671875" style="22" customWidth="1"/>
    <col min="13574" max="13574" width="123.5546875" style="22" customWidth="1"/>
    <col min="13575" max="13824" width="8.6640625" style="22"/>
    <col min="13825" max="13825" width="4.6640625" style="22" customWidth="1"/>
    <col min="13826" max="13826" width="8.6640625" style="22"/>
    <col min="13827" max="13827" width="21.88671875" style="22" customWidth="1"/>
    <col min="13828" max="13829" width="19.88671875" style="22" customWidth="1"/>
    <col min="13830" max="13830" width="123.5546875" style="22" customWidth="1"/>
    <col min="13831" max="14080" width="8.6640625" style="22"/>
    <col min="14081" max="14081" width="4.6640625" style="22" customWidth="1"/>
    <col min="14082" max="14082" width="8.6640625" style="22"/>
    <col min="14083" max="14083" width="21.88671875" style="22" customWidth="1"/>
    <col min="14084" max="14085" width="19.88671875" style="22" customWidth="1"/>
    <col min="14086" max="14086" width="123.5546875" style="22" customWidth="1"/>
    <col min="14087" max="14336" width="8.6640625" style="22"/>
    <col min="14337" max="14337" width="4.6640625" style="22" customWidth="1"/>
    <col min="14338" max="14338" width="8.6640625" style="22"/>
    <col min="14339" max="14339" width="21.88671875" style="22" customWidth="1"/>
    <col min="14340" max="14341" width="19.88671875" style="22" customWidth="1"/>
    <col min="14342" max="14342" width="123.5546875" style="22" customWidth="1"/>
    <col min="14343" max="14592" width="8.6640625" style="22"/>
    <col min="14593" max="14593" width="4.6640625" style="22" customWidth="1"/>
    <col min="14594" max="14594" width="8.6640625" style="22"/>
    <col min="14595" max="14595" width="21.88671875" style="22" customWidth="1"/>
    <col min="14596" max="14597" width="19.88671875" style="22" customWidth="1"/>
    <col min="14598" max="14598" width="123.5546875" style="22" customWidth="1"/>
    <col min="14599" max="14848" width="8.6640625" style="22"/>
    <col min="14849" max="14849" width="4.6640625" style="22" customWidth="1"/>
    <col min="14850" max="14850" width="8.6640625" style="22"/>
    <col min="14851" max="14851" width="21.88671875" style="22" customWidth="1"/>
    <col min="14852" max="14853" width="19.88671875" style="22" customWidth="1"/>
    <col min="14854" max="14854" width="123.5546875" style="22" customWidth="1"/>
    <col min="14855" max="15104" width="8.6640625" style="22"/>
    <col min="15105" max="15105" width="4.6640625" style="22" customWidth="1"/>
    <col min="15106" max="15106" width="8.6640625" style="22"/>
    <col min="15107" max="15107" width="21.88671875" style="22" customWidth="1"/>
    <col min="15108" max="15109" width="19.88671875" style="22" customWidth="1"/>
    <col min="15110" max="15110" width="123.5546875" style="22" customWidth="1"/>
    <col min="15111" max="15360" width="8.6640625" style="22"/>
    <col min="15361" max="15361" width="4.6640625" style="22" customWidth="1"/>
    <col min="15362" max="15362" width="8.6640625" style="22"/>
    <col min="15363" max="15363" width="21.88671875" style="22" customWidth="1"/>
    <col min="15364" max="15365" width="19.88671875" style="22" customWidth="1"/>
    <col min="15366" max="15366" width="123.5546875" style="22" customWidth="1"/>
    <col min="15367" max="15616" width="8.6640625" style="22"/>
    <col min="15617" max="15617" width="4.6640625" style="22" customWidth="1"/>
    <col min="15618" max="15618" width="8.6640625" style="22"/>
    <col min="15619" max="15619" width="21.88671875" style="22" customWidth="1"/>
    <col min="15620" max="15621" width="19.88671875" style="22" customWidth="1"/>
    <col min="15622" max="15622" width="123.5546875" style="22" customWidth="1"/>
    <col min="15623" max="15872" width="8.6640625" style="22"/>
    <col min="15873" max="15873" width="4.6640625" style="22" customWidth="1"/>
    <col min="15874" max="15874" width="8.6640625" style="22"/>
    <col min="15875" max="15875" width="21.88671875" style="22" customWidth="1"/>
    <col min="15876" max="15877" width="19.88671875" style="22" customWidth="1"/>
    <col min="15878" max="15878" width="123.5546875" style="22" customWidth="1"/>
    <col min="15879" max="16128" width="8.6640625" style="22"/>
    <col min="16129" max="16129" width="4.6640625" style="22" customWidth="1"/>
    <col min="16130" max="16130" width="8.6640625" style="22"/>
    <col min="16131" max="16131" width="21.88671875" style="22" customWidth="1"/>
    <col min="16132" max="16133" width="19.88671875" style="22" customWidth="1"/>
    <col min="16134" max="16134" width="123.5546875" style="22" customWidth="1"/>
    <col min="16135" max="16384" width="8.6640625" style="22"/>
  </cols>
  <sheetData>
    <row r="1" spans="1:6" ht="15" thickBot="1" x14ac:dyDescent="0.35"/>
    <row r="2" spans="1:6" ht="74.400000000000006" customHeight="1" x14ac:dyDescent="0.3">
      <c r="B2" s="31" t="s">
        <v>13</v>
      </c>
      <c r="C2" s="32"/>
      <c r="D2" s="32"/>
      <c r="E2" s="32"/>
      <c r="F2" s="33"/>
    </row>
    <row r="3" spans="1:6" ht="31.2" customHeight="1" x14ac:dyDescent="0.3">
      <c r="A3" s="1"/>
      <c r="B3" s="14" t="s">
        <v>0</v>
      </c>
      <c r="C3" s="13" t="s">
        <v>1</v>
      </c>
      <c r="D3" s="13" t="s">
        <v>2</v>
      </c>
      <c r="E3" s="8" t="s">
        <v>3</v>
      </c>
      <c r="F3" s="21" t="s">
        <v>4</v>
      </c>
    </row>
    <row r="4" spans="1:6" ht="19.2" customHeight="1" x14ac:dyDescent="0.3">
      <c r="A4" s="1"/>
      <c r="B4" s="34" t="s">
        <v>5</v>
      </c>
      <c r="C4" s="35"/>
      <c r="D4" s="35"/>
      <c r="E4" s="35"/>
      <c r="F4" s="36"/>
    </row>
    <row r="5" spans="1:6" s="23" customFormat="1" ht="30.75" customHeight="1" x14ac:dyDescent="0.3">
      <c r="A5" s="3"/>
      <c r="B5" s="15">
        <v>1</v>
      </c>
      <c r="C5" s="10" t="s">
        <v>18</v>
      </c>
      <c r="D5" s="9" t="s">
        <v>40</v>
      </c>
      <c r="E5" s="4">
        <v>50900</v>
      </c>
      <c r="F5" s="16" t="s">
        <v>17</v>
      </c>
    </row>
    <row r="6" spans="1:6" s="23" customFormat="1" ht="18.600000000000001" customHeight="1" x14ac:dyDescent="0.3">
      <c r="A6" s="3"/>
      <c r="B6" s="15">
        <v>2</v>
      </c>
      <c r="C6" s="10" t="s">
        <v>21</v>
      </c>
      <c r="D6" s="9" t="s">
        <v>40</v>
      </c>
      <c r="E6" s="4">
        <v>2600</v>
      </c>
      <c r="F6" s="16" t="s">
        <v>20</v>
      </c>
    </row>
    <row r="7" spans="1:6" s="23" customFormat="1" ht="31.5" customHeight="1" x14ac:dyDescent="0.3">
      <c r="A7" s="3"/>
      <c r="B7" s="15">
        <v>3</v>
      </c>
      <c r="C7" s="10" t="s">
        <v>25</v>
      </c>
      <c r="D7" s="9" t="s">
        <v>40</v>
      </c>
      <c r="E7" s="4">
        <v>2418</v>
      </c>
      <c r="F7" s="16" t="s">
        <v>24</v>
      </c>
    </row>
    <row r="8" spans="1:6" s="23" customFormat="1" ht="31.5" customHeight="1" x14ac:dyDescent="0.3">
      <c r="A8" s="3"/>
      <c r="B8" s="15">
        <v>4</v>
      </c>
      <c r="C8" s="10" t="s">
        <v>6</v>
      </c>
      <c r="D8" s="9" t="s">
        <v>40</v>
      </c>
      <c r="E8" s="4">
        <v>58400</v>
      </c>
      <c r="F8" s="16" t="s">
        <v>14</v>
      </c>
    </row>
    <row r="9" spans="1:6" s="23" customFormat="1" ht="31.5" customHeight="1" x14ac:dyDescent="0.3">
      <c r="A9" s="3"/>
      <c r="B9" s="15">
        <v>5</v>
      </c>
      <c r="C9" s="10" t="s">
        <v>39</v>
      </c>
      <c r="D9" s="9" t="s">
        <v>40</v>
      </c>
      <c r="E9" s="4">
        <v>22800</v>
      </c>
      <c r="F9" s="16" t="s">
        <v>38</v>
      </c>
    </row>
    <row r="10" spans="1:6" s="23" customFormat="1" ht="201" customHeight="1" x14ac:dyDescent="0.3">
      <c r="A10" s="3"/>
      <c r="B10" s="15">
        <v>6</v>
      </c>
      <c r="C10" s="12" t="s">
        <v>46</v>
      </c>
      <c r="D10" s="9" t="s">
        <v>15</v>
      </c>
      <c r="E10" s="19">
        <v>10500</v>
      </c>
      <c r="F10" s="16"/>
    </row>
    <row r="11" spans="1:6" s="23" customFormat="1" ht="31.5" customHeight="1" x14ac:dyDescent="0.3">
      <c r="A11" s="3"/>
      <c r="B11" s="15">
        <v>7</v>
      </c>
      <c r="C11" s="12" t="s">
        <v>45</v>
      </c>
      <c r="D11" s="9" t="s">
        <v>43</v>
      </c>
      <c r="E11" s="19">
        <v>32300</v>
      </c>
      <c r="F11" s="16" t="s">
        <v>44</v>
      </c>
    </row>
    <row r="12" spans="1:6" s="23" customFormat="1" ht="33" customHeight="1" x14ac:dyDescent="0.3">
      <c r="A12" s="3"/>
      <c r="B12" s="15">
        <v>8</v>
      </c>
      <c r="C12" s="10" t="s">
        <v>7</v>
      </c>
      <c r="D12" s="9" t="s">
        <v>40</v>
      </c>
      <c r="E12" s="4">
        <v>12400</v>
      </c>
      <c r="F12" s="16" t="s">
        <v>19</v>
      </c>
    </row>
    <row r="13" spans="1:6" ht="19.2" customHeight="1" x14ac:dyDescent="0.3">
      <c r="B13" s="41" t="s">
        <v>8</v>
      </c>
      <c r="C13" s="42"/>
      <c r="D13" s="42"/>
      <c r="E13" s="42"/>
      <c r="F13" s="43"/>
    </row>
    <row r="14" spans="1:6" ht="30.6" customHeight="1" x14ac:dyDescent="0.3">
      <c r="B14" s="20">
        <v>9</v>
      </c>
      <c r="C14" s="12" t="s">
        <v>9</v>
      </c>
      <c r="D14" s="9" t="s">
        <v>40</v>
      </c>
      <c r="E14" s="19">
        <v>32700</v>
      </c>
      <c r="F14" s="16" t="s">
        <v>16</v>
      </c>
    </row>
    <row r="15" spans="1:6" ht="19.2" customHeight="1" x14ac:dyDescent="0.3">
      <c r="B15" s="41" t="s">
        <v>22</v>
      </c>
      <c r="C15" s="42"/>
      <c r="D15" s="42"/>
      <c r="E15" s="42"/>
      <c r="F15" s="43"/>
    </row>
    <row r="16" spans="1:6" s="23" customFormat="1" ht="36.6" customHeight="1" x14ac:dyDescent="0.3">
      <c r="A16" s="3"/>
      <c r="B16" s="20">
        <v>10</v>
      </c>
      <c r="C16" s="12" t="s">
        <v>35</v>
      </c>
      <c r="D16" s="9" t="s">
        <v>43</v>
      </c>
      <c r="E16" s="19">
        <v>12200</v>
      </c>
      <c r="F16" s="17" t="s">
        <v>23</v>
      </c>
    </row>
    <row r="17" spans="1:6" s="23" customFormat="1" ht="36.6" customHeight="1" x14ac:dyDescent="0.3">
      <c r="A17" s="3"/>
      <c r="B17" s="20">
        <v>11</v>
      </c>
      <c r="C17" s="12" t="s">
        <v>27</v>
      </c>
      <c r="D17" s="9" t="s">
        <v>15</v>
      </c>
      <c r="E17" s="19">
        <v>4500</v>
      </c>
      <c r="F17" s="17" t="s">
        <v>26</v>
      </c>
    </row>
    <row r="18" spans="1:6" s="23" customFormat="1" ht="36.6" customHeight="1" x14ac:dyDescent="0.3">
      <c r="A18" s="3"/>
      <c r="B18" s="20">
        <v>12</v>
      </c>
      <c r="C18" s="12" t="s">
        <v>31</v>
      </c>
      <c r="D18" s="9" t="s">
        <v>15</v>
      </c>
      <c r="E18" s="19">
        <v>36300</v>
      </c>
      <c r="F18" s="17" t="s">
        <v>30</v>
      </c>
    </row>
    <row r="19" spans="1:6" ht="21.6" customHeight="1" x14ac:dyDescent="0.3">
      <c r="B19" s="41" t="s">
        <v>10</v>
      </c>
      <c r="C19" s="42"/>
      <c r="D19" s="42"/>
      <c r="E19" s="42"/>
      <c r="F19" s="43"/>
    </row>
    <row r="20" spans="1:6" s="37" customFormat="1" ht="21.6" customHeight="1" x14ac:dyDescent="0.3">
      <c r="B20" s="40">
        <v>13</v>
      </c>
      <c r="C20" s="10" t="s">
        <v>41</v>
      </c>
      <c r="D20" s="38" t="s">
        <v>43</v>
      </c>
      <c r="E20" s="39">
        <v>14000</v>
      </c>
      <c r="F20" s="16" t="s">
        <v>42</v>
      </c>
    </row>
    <row r="21" spans="1:6" ht="20.399999999999999" customHeight="1" x14ac:dyDescent="0.3">
      <c r="B21" s="40">
        <v>14</v>
      </c>
      <c r="C21" s="10" t="s">
        <v>18</v>
      </c>
      <c r="D21" s="9" t="s">
        <v>43</v>
      </c>
      <c r="E21" s="11">
        <v>20391</v>
      </c>
      <c r="F21" s="18" t="s">
        <v>32</v>
      </c>
    </row>
    <row r="22" spans="1:6" ht="49.8" customHeight="1" x14ac:dyDescent="0.3">
      <c r="B22" s="40">
        <v>15</v>
      </c>
      <c r="C22" s="10" t="s">
        <v>49</v>
      </c>
      <c r="D22" s="9" t="s">
        <v>43</v>
      </c>
      <c r="E22" s="11">
        <v>2900</v>
      </c>
      <c r="F22" s="18" t="s">
        <v>28</v>
      </c>
    </row>
    <row r="23" spans="1:6" s="24" customFormat="1" ht="39" customHeight="1" x14ac:dyDescent="0.3">
      <c r="B23" s="40">
        <v>16</v>
      </c>
      <c r="C23" s="12" t="s">
        <v>34</v>
      </c>
      <c r="D23" s="9" t="s">
        <v>43</v>
      </c>
      <c r="E23" s="26">
        <v>8477</v>
      </c>
      <c r="F23" s="16" t="s">
        <v>33</v>
      </c>
    </row>
    <row r="24" spans="1:6" s="24" customFormat="1" ht="17.399999999999999" customHeight="1" x14ac:dyDescent="0.3">
      <c r="B24" s="40">
        <v>17</v>
      </c>
      <c r="C24" s="12" t="s">
        <v>37</v>
      </c>
      <c r="D24" s="9" t="s">
        <v>43</v>
      </c>
      <c r="E24" s="26">
        <v>5800</v>
      </c>
      <c r="F24" s="16" t="s">
        <v>36</v>
      </c>
    </row>
    <row r="25" spans="1:6" s="24" customFormat="1" ht="17.399999999999999" customHeight="1" x14ac:dyDescent="0.3">
      <c r="B25" s="40">
        <v>18</v>
      </c>
      <c r="C25" s="12" t="s">
        <v>48</v>
      </c>
      <c r="D25" s="9" t="s">
        <v>43</v>
      </c>
      <c r="E25" s="26">
        <v>1000</v>
      </c>
      <c r="F25" s="16" t="s">
        <v>47</v>
      </c>
    </row>
    <row r="26" spans="1:6" s="24" customFormat="1" ht="55.8" customHeight="1" x14ac:dyDescent="0.3">
      <c r="B26" s="40">
        <v>19</v>
      </c>
      <c r="C26" s="12" t="s">
        <v>11</v>
      </c>
      <c r="D26" s="9" t="s">
        <v>43</v>
      </c>
      <c r="E26" s="27">
        <v>12000</v>
      </c>
      <c r="F26" s="16" t="s">
        <v>29</v>
      </c>
    </row>
    <row r="27" spans="1:6" s="24" customFormat="1" ht="13.8" thickBot="1" x14ac:dyDescent="0.35">
      <c r="B27" s="28" t="s">
        <v>12</v>
      </c>
      <c r="C27" s="29"/>
      <c r="D27" s="30"/>
      <c r="E27" s="5">
        <f>SUM(E5:E26)</f>
        <v>342586</v>
      </c>
      <c r="F27" s="25"/>
    </row>
    <row r="28" spans="1:6" s="24" customFormat="1" ht="13.2" x14ac:dyDescent="0.3">
      <c r="B28" s="6"/>
      <c r="D28" s="6"/>
      <c r="E28" s="7"/>
    </row>
    <row r="29" spans="1:6" s="24" customFormat="1" ht="13.2" x14ac:dyDescent="0.3">
      <c r="B29" s="6"/>
      <c r="D29" s="6"/>
      <c r="E29" s="7"/>
    </row>
    <row r="30" spans="1:6" s="24" customFormat="1" ht="13.2" x14ac:dyDescent="0.3">
      <c r="B30" s="6"/>
      <c r="D30" s="6"/>
      <c r="E30" s="7"/>
    </row>
    <row r="31" spans="1:6" s="24" customFormat="1" ht="13.2" x14ac:dyDescent="0.3">
      <c r="B31" s="6"/>
      <c r="D31" s="6"/>
      <c r="E31" s="7"/>
    </row>
    <row r="32" spans="1:6" s="24" customFormat="1" ht="13.2" x14ac:dyDescent="0.3">
      <c r="B32" s="6"/>
      <c r="D32" s="6"/>
      <c r="E32" s="7"/>
    </row>
    <row r="33" spans="1:5" s="24" customFormat="1" ht="13.2" x14ac:dyDescent="0.3">
      <c r="B33" s="6"/>
      <c r="D33" s="6"/>
      <c r="E33" s="7"/>
    </row>
    <row r="34" spans="1:5" s="24" customFormat="1" ht="13.2" x14ac:dyDescent="0.3">
      <c r="B34" s="6"/>
      <c r="D34" s="6"/>
      <c r="E34" s="7"/>
    </row>
    <row r="35" spans="1:5" s="24" customFormat="1" ht="13.2" x14ac:dyDescent="0.3">
      <c r="B35" s="6"/>
      <c r="D35" s="6"/>
      <c r="E35" s="7"/>
    </row>
    <row r="36" spans="1:5" x14ac:dyDescent="0.3">
      <c r="A36" s="24"/>
    </row>
  </sheetData>
  <sortState xmlns:xlrd2="http://schemas.microsoft.com/office/spreadsheetml/2017/richdata2" ref="C23:F26">
    <sortCondition ref="C22:C26"/>
  </sortState>
  <mergeCells count="6">
    <mergeCell ref="B15:F15"/>
    <mergeCell ref="B19:F19"/>
    <mergeCell ref="B27:D27"/>
    <mergeCell ref="B2:F2"/>
    <mergeCell ref="B4:F4"/>
    <mergeCell ref="B13:F13"/>
  </mergeCells>
  <phoneticPr fontId="11" type="noConversion"/>
  <hyperlinks>
    <hyperlink ref="F7" r:id="rId1" xr:uid="{B5251175-738D-415A-9F39-782FDF8C2A4F}"/>
    <hyperlink ref="F12" r:id="rId2" xr:uid="{1ED1987F-3D30-471D-B229-4C51BA838881}"/>
    <hyperlink ref="F8" r:id="rId3" xr:uid="{D1962C52-AA98-4BB7-A740-42EC081FE766}"/>
    <hyperlink ref="F14" r:id="rId4" xr:uid="{344796CC-C005-4028-8966-B06CB74AE4D8}"/>
    <hyperlink ref="F16" r:id="rId5" xr:uid="{7F00B716-7CBB-46F7-BF77-60CD89086F5B}"/>
    <hyperlink ref="F22" r:id="rId6" xr:uid="{23B6A61C-A5CC-417A-86C0-639990A5AC4B}"/>
    <hyperlink ref="F26" r:id="rId7" xr:uid="{D81679D3-7F8C-4803-BB90-053CC3E036CB}"/>
    <hyperlink ref="F21" r:id="rId8" xr:uid="{F8638E95-3F4C-468B-9671-38D8EA76AC5C}"/>
    <hyperlink ref="F23" r:id="rId9" xr:uid="{191954F4-9247-4DDA-B29D-1C494B96A1C1}"/>
    <hyperlink ref="F5" r:id="rId10" xr:uid="{AFE5D57B-A2BD-4B4A-A336-18BF533A44A9}"/>
    <hyperlink ref="F6" r:id="rId11" xr:uid="{3DF5E2AE-4345-4D6D-8D52-0FDB8C6DBC4A}"/>
    <hyperlink ref="F17" r:id="rId12" xr:uid="{473F2781-EE23-4158-8034-A15F4F8A0B33}"/>
    <hyperlink ref="F18" r:id="rId13" xr:uid="{57D145A5-7829-403A-897A-0AF330B1770B}"/>
    <hyperlink ref="F24" r:id="rId14" xr:uid="{295FC850-A356-4EC0-94DD-F9B79AC498EE}"/>
    <hyperlink ref="F9" r:id="rId15" xr:uid="{5F397132-135F-4EE4-991A-1212F83C35EF}"/>
    <hyperlink ref="F20" r:id="rId16" xr:uid="{9A8AA442-BD86-432D-97C2-66AF51E2FDC6}"/>
    <hyperlink ref="F25" r:id="rId17" xr:uid="{4BD1280E-CC81-4997-9EB4-7D7191B11B69}"/>
    <hyperlink ref="F11" r:id="rId18" xr:uid="{877E375F-5FD0-443A-A794-FBECBFF4016E}"/>
  </hyperlinks>
  <pageMargins left="0.75" right="0.75" top="1" bottom="1" header="0.5" footer="0.5"/>
  <pageSetup orientation="portrait" r:id="rId19"/>
  <drawing r:id="rId2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86f718f-df6d-452a-8582-bbaefbdf32c9">
      <Terms xmlns="http://schemas.microsoft.com/office/infopath/2007/PartnerControls"/>
    </lcf76f155ced4ddcb4097134ff3c332f>
    <TaxCatchAll xmlns="18bc4b0f-eeb7-463a-83a5-79862cd46e3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B9B484165D0848BC6B8982317DC8E2" ma:contentTypeVersion="13" ma:contentTypeDescription="Create a new document." ma:contentTypeScope="" ma:versionID="71a5645c911a2a92be07742c2770f05f">
  <xsd:schema xmlns:xsd="http://www.w3.org/2001/XMLSchema" xmlns:xs="http://www.w3.org/2001/XMLSchema" xmlns:p="http://schemas.microsoft.com/office/2006/metadata/properties" xmlns:ns2="386f718f-df6d-452a-8582-bbaefbdf32c9" xmlns:ns3="18bc4b0f-eeb7-463a-83a5-79862cd46e3c" targetNamespace="http://schemas.microsoft.com/office/2006/metadata/properties" ma:root="true" ma:fieldsID="0f33918a3bced9ddbb76a48fd369bb5e" ns2:_="" ns3:_="">
    <xsd:import namespace="386f718f-df6d-452a-8582-bbaefbdf32c9"/>
    <xsd:import namespace="18bc4b0f-eeb7-463a-83a5-79862cd46e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6f718f-df6d-452a-8582-bbaefbdf32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30de9da-3efe-4f47-9468-bcd7a3395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bc4b0f-eeb7-463a-83a5-79862cd46e3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41e3708-6b8b-4570-887b-83dafac22ea8}" ma:internalName="TaxCatchAll" ma:showField="CatchAllData" ma:web="18bc4b0f-eeb7-463a-83a5-79862cd46e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67B181-1A1C-4654-8B32-096B18F0A734}">
  <ds:schemaRefs>
    <ds:schemaRef ds:uri="http://schemas.microsoft.com/office/2006/metadata/properties"/>
    <ds:schemaRef ds:uri="http://schemas.microsoft.com/office/infopath/2007/PartnerControls"/>
    <ds:schemaRef ds:uri="386f718f-df6d-452a-8582-bbaefbdf32c9"/>
    <ds:schemaRef ds:uri="18bc4b0f-eeb7-463a-83a5-79862cd46e3c"/>
  </ds:schemaRefs>
</ds:datastoreItem>
</file>

<file path=customXml/itemProps2.xml><?xml version="1.0" encoding="utf-8"?>
<ds:datastoreItem xmlns:ds="http://schemas.openxmlformats.org/officeDocument/2006/customXml" ds:itemID="{F21D30C5-36EA-45F9-9AE0-3B196BE19A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6f718f-df6d-452a-8582-bbaefbdf32c9"/>
    <ds:schemaRef ds:uri="18bc4b0f-eeb7-463a-83a5-79862cd46e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DD794F-8203-4320-B176-9D4BE37785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Olimpiada Micilor Bancheri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Chivu, Alexandra (BCH-GOL)</dc:creator>
  <cp:keywords/>
  <dc:description/>
  <cp:lastModifiedBy>Apostu, Andreea (BCH-GOL)</cp:lastModifiedBy>
  <cp:revision/>
  <dcterms:created xsi:type="dcterms:W3CDTF">2022-04-28T07:09:42Z</dcterms:created>
  <dcterms:modified xsi:type="dcterms:W3CDTF">2023-06-22T13:01:34Z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0x01010069B9B484165D0848BC6B8982317DC8E2</vt:lpwstr>
  </property>
  <property fmtid="{D5CDD505-2E9C-101B-9397-08002B2CF9AE}" pid="3" name="Order">
    <vt:r8>126190000</vt:r8>
  </property>
  <property fmtid="{D5CDD505-2E9C-101B-9397-08002B2CF9AE}" pid="4" name="MediaServiceImageTags">
    <vt:lpwstr/>
  </property>
</Properties>
</file>